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Sheet1!$A$1:$L$75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1" l="1"/>
  <c r="M61" i="1"/>
  <c r="M55" i="1"/>
  <c r="M49" i="1"/>
  <c r="M43" i="1"/>
  <c r="M73" i="1"/>
  <c r="M37" i="1"/>
  <c r="M31" i="1"/>
  <c r="M25" i="1"/>
  <c r="M19" i="1"/>
  <c r="M13" i="1"/>
  <c r="M7" i="1"/>
  <c r="G75" i="1"/>
</calcChain>
</file>

<file path=xl/sharedStrings.xml><?xml version="1.0" encoding="utf-8"?>
<sst xmlns="http://schemas.openxmlformats.org/spreadsheetml/2006/main" count="373" uniqueCount="86">
  <si>
    <t>PROD GRP</t>
  </si>
  <si>
    <t>TYPE DESC</t>
  </si>
  <si>
    <t>STOCK CODE</t>
  </si>
  <si>
    <t>STOCK DESC</t>
  </si>
  <si>
    <t>FREE STOCK</t>
  </si>
  <si>
    <t>RRP</t>
  </si>
  <si>
    <t>EAN</t>
  </si>
  <si>
    <t>COMMODITY CODE</t>
  </si>
  <si>
    <t>COUNTRY OF ORIGIN</t>
  </si>
  <si>
    <t>CORE LOGO SWEATPANT</t>
  </si>
  <si>
    <t>CN</t>
  </si>
  <si>
    <t>HERA305 BLK L</t>
  </si>
  <si>
    <t>HERA305 BLK M</t>
  </si>
  <si>
    <t>HERA305 BLK S</t>
  </si>
  <si>
    <t>HERA305 BLK XL</t>
  </si>
  <si>
    <t>HERA305 BLK XS</t>
  </si>
  <si>
    <t>LARGE LOGO SWEATPANT</t>
  </si>
  <si>
    <t>HERA337 GRY MRL L</t>
  </si>
  <si>
    <t>HERA337 GRY MRL M</t>
  </si>
  <si>
    <t>HERA337 GRY MRL S</t>
  </si>
  <si>
    <t>HERA337 GRY MRL XL</t>
  </si>
  <si>
    <t>HERA337 GRY MRL XS</t>
  </si>
  <si>
    <t>BOX LOGO SWEATPANT</t>
  </si>
  <si>
    <t>HERA338 GRY MA RED/WT L</t>
  </si>
  <si>
    <t>HERA338 GRY MA RED/WT M</t>
  </si>
  <si>
    <t>HERA338 GRY MA RED/WT S</t>
  </si>
  <si>
    <t>HERA338 GRY MA RED/WT XL</t>
  </si>
  <si>
    <t>HERA338 GRY MA RED/WT XS</t>
  </si>
  <si>
    <t>CORE SWEATPANT - BASIC</t>
  </si>
  <si>
    <t>HERA351 GRY MRL L</t>
  </si>
  <si>
    <t>HERA351 GRY MRL M</t>
  </si>
  <si>
    <t>HERA351 GRY MRL S</t>
  </si>
  <si>
    <t>HERA351 GRY MRL XL</t>
  </si>
  <si>
    <t>HERA351 GRY MRL XS</t>
  </si>
  <si>
    <t>HERA351 VINTBLK L</t>
  </si>
  <si>
    <t>HERA351 VINTBLK M</t>
  </si>
  <si>
    <t>HERA351 VINTBLK S</t>
  </si>
  <si>
    <t>HERA351 VINTBLK XL</t>
  </si>
  <si>
    <t>HERA351 VINTBLK XS</t>
  </si>
  <si>
    <t>Sweatshirts</t>
  </si>
  <si>
    <t>HERA352 BLK L</t>
  </si>
  <si>
    <t>CORE SWEATSHIRT - BASIC</t>
  </si>
  <si>
    <t>HERA352 BLK M</t>
  </si>
  <si>
    <t>HERA352 BLK S</t>
  </si>
  <si>
    <t>HERA352 BLK XL</t>
  </si>
  <si>
    <t>HERA352 BLK XS</t>
  </si>
  <si>
    <t>HERA352 GRY MRL L</t>
  </si>
  <si>
    <t>HERA352 GRY MRL M</t>
  </si>
  <si>
    <t>HERA352 GRY MRL S</t>
  </si>
  <si>
    <t>HERA352 GRY MRL XL</t>
  </si>
  <si>
    <t>HERA352 GRY MRL XS</t>
  </si>
  <si>
    <t>HERA352 VINTBLK L</t>
  </si>
  <si>
    <t>HERA352 VINTBLK M</t>
  </si>
  <si>
    <t>HERA352 VINTBLK S</t>
  </si>
  <si>
    <t>HERA352 VINTBLK XL</t>
  </si>
  <si>
    <t>HERA352 VINTBLK XS</t>
  </si>
  <si>
    <t>HERA337 BLK BLK L</t>
  </si>
  <si>
    <t>HERA337 BLK BLK M</t>
  </si>
  <si>
    <t>HERA337 BLK BLK S</t>
  </si>
  <si>
    <t>HERA337 BLK BLK XL</t>
  </si>
  <si>
    <t>HERA337 BLK BLK XS</t>
  </si>
  <si>
    <t>HERA338 BLK BLK/WHT L</t>
  </si>
  <si>
    <t>HERA338 BLK BLK/WHT M</t>
  </si>
  <si>
    <t>HERA338 BLK BLK/WHT S</t>
  </si>
  <si>
    <t>HERA338 BLK BLK/WHT XL</t>
  </si>
  <si>
    <t>HERA338 BLK BLK/WHT XS</t>
  </si>
  <si>
    <t>COLOUR</t>
  </si>
  <si>
    <t>HERA</t>
  </si>
  <si>
    <t>Joggers</t>
  </si>
  <si>
    <t>BLACK</t>
  </si>
  <si>
    <t>VINT BLACK</t>
  </si>
  <si>
    <t>GREY MARL</t>
  </si>
  <si>
    <t>HERA337 VINT BLK L</t>
  </si>
  <si>
    <t>HERA337 VINT BLK M</t>
  </si>
  <si>
    <t>HERA337 VINT BLK S</t>
  </si>
  <si>
    <t>HERA337 VINT BLK XL</t>
  </si>
  <si>
    <t>HERA337 VINT BLK XS</t>
  </si>
  <si>
    <t>VINTAGE BLACK</t>
  </si>
  <si>
    <t>HERA350 VINTBLK L</t>
  </si>
  <si>
    <t>HERA350 VINTBLK M</t>
  </si>
  <si>
    <t>HERA350 VINTBLK S</t>
  </si>
  <si>
    <t>HERA350 VINTBLK XL</t>
  </si>
  <si>
    <t>HERA350 VINTBLK XS</t>
  </si>
  <si>
    <t>BASIC- HOODY</t>
  </si>
  <si>
    <t>TTLS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</si>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</sst>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#########0"/>
    <numFmt numFmtId="165" formatCode="_-[$£-809]* #,##0.00_-;\-[$£-809]* #,##0.00_-;_-[$£-809]* &quot;-&quot;??_-;_-@_-"/>
    <numFmt numFmtId="166" formatCode="&quot;£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top"/>
    </xf>
    <xf numFmtId="165" fontId="1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0" fontId="0" fillId="2" borderId="0" xfId="0" applyFill="1" applyAlignment="1">
      <alignment horizontal="center" vertical="top"/>
    </xf>
    <xf numFmtId="165" fontId="0" fillId="0" borderId="0" xfId="0" applyNumberFormat="1" applyFill="1" applyAlignment="1">
      <alignment vertical="top"/>
    </xf>
    <xf numFmtId="166" fontId="0" fillId="0" borderId="0" xfId="0" applyNumberFormat="1" applyFill="1" applyAlignment="1">
      <alignment horizontal="center" vertical="top"/>
    </xf>
    <xf numFmtId="164" fontId="0" fillId="0" borderId="0" xfId="0" applyNumberFormat="1" applyFill="1" applyAlignment="1">
      <alignment horizontal="center" vertical="top"/>
    </xf>
    <xf numFmtId="49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vertical="top"/>
    </xf>
    <xf numFmtId="0" fontId="1" fillId="2" borderId="0" xfId="0" applyFont="1" applyFill="1" applyAlignment="1">
      <alignment horizontal="center" vertical="top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/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1016000</xdr:colOff>
      <xdr:row>7</xdr:row>
      <xdr:rowOff>3175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EC698BC-3DB3-8D64-8B43-8A6AEA7DE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832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190499</xdr:rowOff>
    </xdr:from>
    <xdr:to>
      <xdr:col>0</xdr:col>
      <xdr:colOff>1038224</xdr:colOff>
      <xdr:row>13</xdr:row>
      <xdr:rowOff>30955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105D8097-C7A4-4A6A-4136-4B77BDB31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2149"/>
          <a:ext cx="1038224" cy="1297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1016000</xdr:colOff>
      <xdr:row>25</xdr:row>
      <xdr:rowOff>3175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E8972DCD-588A-A0FD-002D-21C04789A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6762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190499</xdr:rowOff>
    </xdr:from>
    <xdr:to>
      <xdr:col>0</xdr:col>
      <xdr:colOff>1028700</xdr:colOff>
      <xdr:row>31</xdr:row>
      <xdr:rowOff>19049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9294FDBC-1E1B-B567-4A70-726B0F743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76974"/>
          <a:ext cx="1028700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1016000</xdr:colOff>
      <xdr:row>37</xdr:row>
      <xdr:rowOff>3175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F4705762-5BD8-6D8A-243D-7CFF632B4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1157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1016000</xdr:colOff>
      <xdr:row>43</xdr:row>
      <xdr:rowOff>3175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5CAEA34-6250-848D-847D-C69C9E72C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326225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1016000</xdr:colOff>
      <xdr:row>49</xdr:row>
      <xdr:rowOff>3175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F5D5C7BD-96F6-8CD6-2970-A6C5D76D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83550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1047750</xdr:colOff>
      <xdr:row>55</xdr:row>
      <xdr:rowOff>42863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378C4E76-3FCA-FF22-9CD7-5987222D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06275"/>
          <a:ext cx="1047750" cy="1309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1076324</xdr:colOff>
      <xdr:row>61</xdr:row>
      <xdr:rowOff>78581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21886050-33D5-113D-D0C9-34237395F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63600"/>
          <a:ext cx="1076324" cy="13454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1057274</xdr:colOff>
      <xdr:row>67</xdr:row>
      <xdr:rowOff>54769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876C4C32-4D3C-37E6-30B7-6DC4E6435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020925"/>
          <a:ext cx="1057274" cy="13215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1016000</xdr:colOff>
      <xdr:row>19</xdr:row>
      <xdr:rowOff>60325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C34DB8D-C95A-47F6-9FC8-2599AFDE9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48050"/>
          <a:ext cx="1016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</xdr:rowOff>
    </xdr:from>
    <xdr:to>
      <xdr:col>0</xdr:col>
      <xdr:colOff>1133475</xdr:colOff>
      <xdr:row>74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715F6BC-A5E9-DBB9-5101-735AB6093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78251"/>
          <a:ext cx="1133475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abSelected="1" workbookViewId="0">
      <selection activeCell="I50" sqref="I50"/>
    </sheetView>
  </sheetViews>
  <sheetFormatPr defaultRowHeight="15"/>
  <cols>
    <col min="1" max="1" width="19.7109375" style="1" customWidth="1"/>
    <col min="2" max="2" width="9.7109375" style="4" customWidth="1"/>
    <col min="3" max="3" width="11.28515625" style="4" bestFit="1" customWidth="1"/>
    <col min="4" max="4" width="26" style="4" customWidth="1"/>
    <col min="5" max="5" width="25.140625" style="4" customWidth="1"/>
    <col min="6" max="6" width="15.85546875" style="4" customWidth="1"/>
    <col min="7" max="7" width="11.28515625" style="7" bestFit="1" customWidth="1"/>
    <col min="8" max="8" width="8" style="9" bestFit="1" customWidth="1"/>
    <col min="9" max="9" width="11" style="15" bestFit="1" customWidth="1"/>
    <col min="10" max="10" width="14.140625" style="12" bestFit="1" customWidth="1"/>
    <col min="11" max="11" width="18.28515625" style="10" bestFit="1" customWidth="1"/>
    <col min="12" max="12" width="19.85546875" style="10" bestFit="1" customWidth="1"/>
    <col min="13" max="33" width="9.140625" style="5"/>
  </cols>
  <sheetData>
    <row r="1" spans="1:33" ht="24.75" customHeight="1">
      <c r="A1" s="14" t="s">
        <v>67</v>
      </c>
    </row>
    <row r="2" spans="1:33">
      <c r="A2" s="6"/>
      <c r="B2" s="2" t="s">
        <v>0</v>
      </c>
      <c r="C2" s="2" t="s">
        <v>1</v>
      </c>
      <c r="D2" s="2" t="s">
        <v>2</v>
      </c>
      <c r="E2" s="2" t="s">
        <v>3</v>
      </c>
      <c r="F2" s="2" t="s">
        <v>66</v>
      </c>
      <c r="G2" s="23" t="s">
        <v>4</v>
      </c>
      <c r="H2" s="8" t="s">
        <v>5</v>
      </c>
      <c r="I2" s="16" t="s">
        <v>85</v>
      </c>
      <c r="J2" s="13" t="s">
        <v>6</v>
      </c>
      <c r="K2" s="11" t="s">
        <v>7</v>
      </c>
      <c r="L2" s="11" t="s">
        <v>8</v>
      </c>
      <c r="M2" s="3" t="s">
        <v>84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s="25"/>
      <c r="B3" s="4" t="s">
        <v>67</v>
      </c>
      <c r="C3" s="4" t="s">
        <v>68</v>
      </c>
      <c r="D3" s="4" t="s">
        <v>11</v>
      </c>
      <c r="E3" s="4" t="s">
        <v>9</v>
      </c>
      <c r="F3" s="4" t="s">
        <v>69</v>
      </c>
      <c r="G3" s="17">
        <v>405</v>
      </c>
      <c r="H3" s="18">
        <v>50</v>
      </c>
      <c r="I3" s="19">
        <v>11</v>
      </c>
      <c r="J3" s="20">
        <v>637300648658</v>
      </c>
      <c r="K3" s="21">
        <v>61121100</v>
      </c>
      <c r="L3" s="21" t="s">
        <v>10</v>
      </c>
      <c r="M3" s="22"/>
    </row>
    <row r="4" spans="1:33">
      <c r="A4" s="26"/>
      <c r="B4" s="4" t="s">
        <v>67</v>
      </c>
      <c r="C4" s="4" t="s">
        <v>68</v>
      </c>
      <c r="D4" s="4" t="s">
        <v>12</v>
      </c>
      <c r="E4" s="4" t="s">
        <v>9</v>
      </c>
      <c r="F4" s="4" t="s">
        <v>69</v>
      </c>
      <c r="G4" s="17">
        <v>1051</v>
      </c>
      <c r="H4" s="18">
        <v>50</v>
      </c>
      <c r="I4" s="19">
        <v>11</v>
      </c>
      <c r="J4" s="20">
        <v>580097878398</v>
      </c>
      <c r="K4" s="21">
        <v>61121100</v>
      </c>
      <c r="L4" s="21" t="s">
        <v>10</v>
      </c>
      <c r="M4" s="22"/>
    </row>
    <row r="5" spans="1:33">
      <c r="A5" s="26"/>
      <c r="B5" s="4" t="s">
        <v>67</v>
      </c>
      <c r="C5" s="4" t="s">
        <v>68</v>
      </c>
      <c r="D5" s="4" t="s">
        <v>13</v>
      </c>
      <c r="E5" s="4" t="s">
        <v>9</v>
      </c>
      <c r="F5" s="4" t="s">
        <v>69</v>
      </c>
      <c r="G5" s="17">
        <v>486</v>
      </c>
      <c r="H5" s="18">
        <v>50</v>
      </c>
      <c r="I5" s="19">
        <v>11</v>
      </c>
      <c r="J5" s="20">
        <v>702277505041</v>
      </c>
      <c r="K5" s="21">
        <v>61121100</v>
      </c>
      <c r="L5" s="21" t="s">
        <v>10</v>
      </c>
      <c r="M5" s="22"/>
    </row>
    <row r="6" spans="1:33">
      <c r="A6" s="26"/>
      <c r="B6" s="4" t="s">
        <v>67</v>
      </c>
      <c r="C6" s="4" t="s">
        <v>68</v>
      </c>
      <c r="D6" s="4" t="s">
        <v>14</v>
      </c>
      <c r="E6" s="4" t="s">
        <v>9</v>
      </c>
      <c r="F6" s="4" t="s">
        <v>69</v>
      </c>
      <c r="G6" s="17">
        <v>297</v>
      </c>
      <c r="H6" s="18">
        <v>50</v>
      </c>
      <c r="I6" s="19">
        <v>11</v>
      </c>
      <c r="J6" s="20">
        <v>744353658012</v>
      </c>
      <c r="K6" s="21">
        <v>61121100</v>
      </c>
      <c r="L6" s="21" t="s">
        <v>10</v>
      </c>
      <c r="M6" s="22"/>
    </row>
    <row r="7" spans="1:33" ht="39.950000000000003" customHeight="1">
      <c r="A7" s="26"/>
      <c r="B7" s="4" t="s">
        <v>67</v>
      </c>
      <c r="C7" s="4" t="s">
        <v>68</v>
      </c>
      <c r="D7" s="4" t="s">
        <v>15</v>
      </c>
      <c r="E7" s="4" t="s">
        <v>9</v>
      </c>
      <c r="F7" s="4" t="s">
        <v>69</v>
      </c>
      <c r="G7" s="17">
        <v>334</v>
      </c>
      <c r="H7" s="18">
        <v>50</v>
      </c>
      <c r="I7" s="19">
        <v>11</v>
      </c>
      <c r="J7" s="20">
        <v>565623797121</v>
      </c>
      <c r="K7" s="21">
        <v>61121100</v>
      </c>
      <c r="L7" s="21" t="s">
        <v>10</v>
      </c>
      <c r="M7" s="22">
        <f>SUM(G3:G7)</f>
        <v>2573</v>
      </c>
    </row>
    <row r="8" spans="1:33">
      <c r="G8" s="17"/>
    </row>
    <row r="9" spans="1:33">
      <c r="A9" s="25"/>
      <c r="B9" s="4" t="s">
        <v>67</v>
      </c>
      <c r="C9" s="4" t="s">
        <v>68</v>
      </c>
      <c r="D9" s="4" t="s">
        <v>56</v>
      </c>
      <c r="E9" s="4" t="s">
        <v>16</v>
      </c>
      <c r="F9" s="4" t="s">
        <v>69</v>
      </c>
      <c r="G9" s="17">
        <v>256</v>
      </c>
      <c r="H9" s="18">
        <v>50</v>
      </c>
      <c r="I9" s="19">
        <v>11</v>
      </c>
      <c r="J9" s="20">
        <v>734491036612</v>
      </c>
      <c r="K9" s="21">
        <v>61121100</v>
      </c>
      <c r="L9" s="21" t="s">
        <v>10</v>
      </c>
      <c r="M9" s="22"/>
    </row>
    <row r="10" spans="1:33">
      <c r="A10" s="26"/>
      <c r="B10" s="4" t="s">
        <v>67</v>
      </c>
      <c r="C10" s="4" t="s">
        <v>68</v>
      </c>
      <c r="D10" s="4" t="s">
        <v>57</v>
      </c>
      <c r="E10" s="4" t="s">
        <v>16</v>
      </c>
      <c r="F10" s="4" t="s">
        <v>69</v>
      </c>
      <c r="G10" s="17">
        <v>224</v>
      </c>
      <c r="H10" s="18">
        <v>50</v>
      </c>
      <c r="I10" s="19">
        <v>11</v>
      </c>
      <c r="J10" s="20">
        <v>850379613376</v>
      </c>
      <c r="K10" s="21">
        <v>61121100</v>
      </c>
      <c r="L10" s="21" t="s">
        <v>10</v>
      </c>
      <c r="M10" s="22"/>
    </row>
    <row r="11" spans="1:33">
      <c r="A11" s="26"/>
      <c r="B11" s="4" t="s">
        <v>67</v>
      </c>
      <c r="C11" s="4" t="s">
        <v>68</v>
      </c>
      <c r="D11" s="4" t="s">
        <v>58</v>
      </c>
      <c r="E11" s="4" t="s">
        <v>16</v>
      </c>
      <c r="F11" s="4" t="s">
        <v>69</v>
      </c>
      <c r="G11" s="17">
        <v>254</v>
      </c>
      <c r="H11" s="18">
        <v>50</v>
      </c>
      <c r="I11" s="19">
        <v>11</v>
      </c>
      <c r="J11" s="20">
        <v>836568496708</v>
      </c>
      <c r="K11" s="21">
        <v>61121100</v>
      </c>
      <c r="L11" s="21" t="s">
        <v>10</v>
      </c>
      <c r="M11" s="22"/>
    </row>
    <row r="12" spans="1:33">
      <c r="A12" s="26"/>
      <c r="B12" s="4" t="s">
        <v>67</v>
      </c>
      <c r="C12" s="4" t="s">
        <v>68</v>
      </c>
      <c r="D12" s="4" t="s">
        <v>59</v>
      </c>
      <c r="E12" s="4" t="s">
        <v>16</v>
      </c>
      <c r="F12" s="4" t="s">
        <v>69</v>
      </c>
      <c r="G12" s="17">
        <v>112</v>
      </c>
      <c r="H12" s="18">
        <v>50</v>
      </c>
      <c r="I12" s="19">
        <v>11</v>
      </c>
      <c r="J12" s="20">
        <v>832105034051</v>
      </c>
      <c r="K12" s="21">
        <v>61121100</v>
      </c>
      <c r="L12" s="21" t="s">
        <v>10</v>
      </c>
      <c r="M12" s="22"/>
    </row>
    <row r="13" spans="1:33" ht="39.950000000000003" customHeight="1">
      <c r="A13" s="26"/>
      <c r="B13" s="4" t="s">
        <v>67</v>
      </c>
      <c r="C13" s="4" t="s">
        <v>68</v>
      </c>
      <c r="D13" s="4" t="s">
        <v>60</v>
      </c>
      <c r="E13" s="4" t="s">
        <v>16</v>
      </c>
      <c r="F13" s="4" t="s">
        <v>69</v>
      </c>
      <c r="G13" s="17">
        <v>125</v>
      </c>
      <c r="H13" s="18">
        <v>50</v>
      </c>
      <c r="I13" s="19">
        <v>11</v>
      </c>
      <c r="J13" s="20">
        <v>138630360307</v>
      </c>
      <c r="K13" s="21">
        <v>61121100</v>
      </c>
      <c r="L13" s="21" t="s">
        <v>10</v>
      </c>
      <c r="M13" s="22">
        <f>SUM(G9:G13)</f>
        <v>971</v>
      </c>
    </row>
    <row r="14" spans="1:33">
      <c r="A14"/>
      <c r="G14" s="17"/>
    </row>
    <row r="15" spans="1:33" ht="17.25" customHeight="1">
      <c r="A15"/>
      <c r="B15" s="4" t="s">
        <v>67</v>
      </c>
      <c r="C15" s="4" t="s">
        <v>68</v>
      </c>
      <c r="D15" s="4" t="s">
        <v>72</v>
      </c>
      <c r="E15" s="4" t="s">
        <v>16</v>
      </c>
      <c r="F15" s="4" t="s">
        <v>77</v>
      </c>
      <c r="G15" s="17">
        <v>149</v>
      </c>
      <c r="H15" s="18">
        <v>50</v>
      </c>
      <c r="I15" s="19">
        <v>11</v>
      </c>
      <c r="J15" s="20">
        <v>213809325667</v>
      </c>
      <c r="K15" s="21">
        <v>61121100</v>
      </c>
      <c r="L15" s="21" t="s">
        <v>10</v>
      </c>
      <c r="M15" s="22"/>
    </row>
    <row r="16" spans="1:33">
      <c r="A16"/>
      <c r="B16" s="4" t="s">
        <v>67</v>
      </c>
      <c r="C16" s="4" t="s">
        <v>68</v>
      </c>
      <c r="D16" s="4" t="s">
        <v>73</v>
      </c>
      <c r="E16" s="4" t="s">
        <v>16</v>
      </c>
      <c r="F16" s="4" t="s">
        <v>77</v>
      </c>
      <c r="G16" s="17">
        <v>152</v>
      </c>
      <c r="H16" s="18">
        <v>50</v>
      </c>
      <c r="I16" s="19">
        <v>11</v>
      </c>
      <c r="J16" s="20">
        <v>701053510590</v>
      </c>
      <c r="K16" s="21">
        <v>61121100</v>
      </c>
      <c r="L16" s="21" t="s">
        <v>10</v>
      </c>
      <c r="M16" s="22"/>
    </row>
    <row r="17" spans="1:13">
      <c r="A17"/>
      <c r="B17" s="4" t="s">
        <v>67</v>
      </c>
      <c r="C17" s="4" t="s">
        <v>68</v>
      </c>
      <c r="D17" s="4" t="s">
        <v>74</v>
      </c>
      <c r="E17" s="4" t="s">
        <v>16</v>
      </c>
      <c r="F17" s="4" t="s">
        <v>77</v>
      </c>
      <c r="G17" s="17">
        <v>79</v>
      </c>
      <c r="H17" s="18">
        <v>50</v>
      </c>
      <c r="I17" s="19">
        <v>11</v>
      </c>
      <c r="J17" s="20">
        <v>198746948028</v>
      </c>
      <c r="K17" s="21">
        <v>61121100</v>
      </c>
      <c r="L17" s="21" t="s">
        <v>10</v>
      </c>
      <c r="M17" s="22"/>
    </row>
    <row r="18" spans="1:13">
      <c r="A18"/>
      <c r="B18" s="4" t="s">
        <v>67</v>
      </c>
      <c r="C18" s="4" t="s">
        <v>68</v>
      </c>
      <c r="D18" s="4" t="s">
        <v>75</v>
      </c>
      <c r="E18" s="4" t="s">
        <v>16</v>
      </c>
      <c r="F18" s="4" t="s">
        <v>77</v>
      </c>
      <c r="G18" s="17">
        <v>75</v>
      </c>
      <c r="H18" s="18">
        <v>50</v>
      </c>
      <c r="I18" s="19">
        <v>11</v>
      </c>
      <c r="J18" s="20">
        <v>563991352157</v>
      </c>
      <c r="K18" s="21">
        <v>61121100</v>
      </c>
      <c r="L18" s="21" t="s">
        <v>10</v>
      </c>
      <c r="M18" s="22"/>
    </row>
    <row r="19" spans="1:13" ht="33" customHeight="1">
      <c r="B19" s="4" t="s">
        <v>67</v>
      </c>
      <c r="C19" s="4" t="s">
        <v>68</v>
      </c>
      <c r="D19" s="4" t="s">
        <v>76</v>
      </c>
      <c r="E19" s="4" t="s">
        <v>16</v>
      </c>
      <c r="F19" s="4" t="s">
        <v>77</v>
      </c>
      <c r="G19" s="17">
        <v>52</v>
      </c>
      <c r="H19" s="18">
        <v>50</v>
      </c>
      <c r="I19" s="19">
        <v>11</v>
      </c>
      <c r="J19" s="20">
        <v>184676793661</v>
      </c>
      <c r="K19" s="21">
        <v>61121100</v>
      </c>
      <c r="L19" s="21" t="s">
        <v>10</v>
      </c>
      <c r="M19" s="22">
        <f>SUM(G15:G19)</f>
        <v>507</v>
      </c>
    </row>
    <row r="20" spans="1:13">
      <c r="G20" s="17"/>
    </row>
    <row r="21" spans="1:13">
      <c r="A21" s="25"/>
      <c r="B21" s="4" t="s">
        <v>67</v>
      </c>
      <c r="C21" s="4" t="s">
        <v>68</v>
      </c>
      <c r="D21" s="4" t="s">
        <v>17</v>
      </c>
      <c r="E21" s="4" t="s">
        <v>16</v>
      </c>
      <c r="F21" s="4" t="s">
        <v>71</v>
      </c>
      <c r="G21" s="17">
        <v>156</v>
      </c>
      <c r="H21" s="18">
        <v>50</v>
      </c>
      <c r="I21" s="19">
        <v>11</v>
      </c>
      <c r="J21" s="20">
        <v>740072282347</v>
      </c>
      <c r="K21" s="21">
        <v>61121100</v>
      </c>
      <c r="L21" s="21" t="s">
        <v>10</v>
      </c>
      <c r="M21" s="22"/>
    </row>
    <row r="22" spans="1:13">
      <c r="A22" s="26"/>
      <c r="B22" s="4" t="s">
        <v>67</v>
      </c>
      <c r="C22" s="4" t="s">
        <v>68</v>
      </c>
      <c r="D22" s="4" t="s">
        <v>18</v>
      </c>
      <c r="E22" s="4" t="s">
        <v>16</v>
      </c>
      <c r="F22" s="4" t="s">
        <v>71</v>
      </c>
      <c r="G22" s="17">
        <v>296</v>
      </c>
      <c r="H22" s="18">
        <v>50</v>
      </c>
      <c r="I22" s="19">
        <v>11</v>
      </c>
      <c r="J22" s="20">
        <v>880210385506</v>
      </c>
      <c r="K22" s="21">
        <v>61121100</v>
      </c>
      <c r="L22" s="21" t="s">
        <v>10</v>
      </c>
      <c r="M22" s="22"/>
    </row>
    <row r="23" spans="1:13">
      <c r="A23" s="26"/>
      <c r="B23" s="4" t="s">
        <v>67</v>
      </c>
      <c r="C23" s="4" t="s">
        <v>68</v>
      </c>
      <c r="D23" s="4" t="s">
        <v>19</v>
      </c>
      <c r="E23" s="4" t="s">
        <v>16</v>
      </c>
      <c r="F23" s="4" t="s">
        <v>71</v>
      </c>
      <c r="G23" s="17">
        <v>123</v>
      </c>
      <c r="H23" s="18">
        <v>50</v>
      </c>
      <c r="I23" s="19">
        <v>11</v>
      </c>
      <c r="J23" s="20">
        <v>780732652103</v>
      </c>
      <c r="K23" s="21">
        <v>61121100</v>
      </c>
      <c r="L23" s="21" t="s">
        <v>10</v>
      </c>
      <c r="M23" s="22"/>
    </row>
    <row r="24" spans="1:13">
      <c r="A24" s="26"/>
      <c r="B24" s="4" t="s">
        <v>67</v>
      </c>
      <c r="C24" s="4" t="s">
        <v>68</v>
      </c>
      <c r="D24" s="4" t="s">
        <v>20</v>
      </c>
      <c r="E24" s="4" t="s">
        <v>16</v>
      </c>
      <c r="F24" s="4" t="s">
        <v>71</v>
      </c>
      <c r="G24" s="17">
        <v>88</v>
      </c>
      <c r="H24" s="18">
        <v>50</v>
      </c>
      <c r="I24" s="19">
        <v>11</v>
      </c>
      <c r="J24" s="20">
        <v>652929228340</v>
      </c>
      <c r="K24" s="21">
        <v>61121100</v>
      </c>
      <c r="L24" s="21" t="s">
        <v>10</v>
      </c>
      <c r="M24" s="22"/>
    </row>
    <row r="25" spans="1:13" ht="39.950000000000003" customHeight="1">
      <c r="A25" s="26"/>
      <c r="B25" s="4" t="s">
        <v>67</v>
      </c>
      <c r="C25" s="4" t="s">
        <v>68</v>
      </c>
      <c r="D25" s="4" t="s">
        <v>21</v>
      </c>
      <c r="E25" s="4" t="s">
        <v>16</v>
      </c>
      <c r="F25" s="4" t="s">
        <v>71</v>
      </c>
      <c r="G25" s="17">
        <v>71</v>
      </c>
      <c r="H25" s="18">
        <v>50</v>
      </c>
      <c r="I25" s="19">
        <v>11</v>
      </c>
      <c r="J25" s="20">
        <v>236834048110</v>
      </c>
      <c r="K25" s="21">
        <v>61121100</v>
      </c>
      <c r="L25" s="21" t="s">
        <v>10</v>
      </c>
      <c r="M25" s="22">
        <f>SUM(G21:G25)</f>
        <v>734</v>
      </c>
    </row>
    <row r="26" spans="1:13">
      <c r="G26" s="17"/>
    </row>
    <row r="27" spans="1:13">
      <c r="A27" s="25"/>
      <c r="B27" s="4" t="s">
        <v>67</v>
      </c>
      <c r="C27" s="4" t="s">
        <v>68</v>
      </c>
      <c r="D27" s="4" t="s">
        <v>61</v>
      </c>
      <c r="E27" s="4" t="s">
        <v>22</v>
      </c>
      <c r="F27" s="4" t="s">
        <v>69</v>
      </c>
      <c r="G27" s="17">
        <v>291</v>
      </c>
      <c r="H27" s="18">
        <v>50</v>
      </c>
      <c r="I27" s="19">
        <v>11</v>
      </c>
      <c r="J27" s="20">
        <v>636199077303</v>
      </c>
      <c r="K27" s="21">
        <v>61121100</v>
      </c>
      <c r="L27" s="21" t="s">
        <v>10</v>
      </c>
      <c r="M27" s="22"/>
    </row>
    <row r="28" spans="1:13">
      <c r="A28" s="26"/>
      <c r="B28" s="4" t="s">
        <v>67</v>
      </c>
      <c r="C28" s="4" t="s">
        <v>68</v>
      </c>
      <c r="D28" s="4" t="s">
        <v>62</v>
      </c>
      <c r="E28" s="4" t="s">
        <v>22</v>
      </c>
      <c r="F28" s="4" t="s">
        <v>69</v>
      </c>
      <c r="G28" s="17">
        <v>409</v>
      </c>
      <c r="H28" s="18">
        <v>50</v>
      </c>
      <c r="I28" s="19">
        <v>11</v>
      </c>
      <c r="J28" s="20">
        <v>856858476395</v>
      </c>
      <c r="K28" s="21">
        <v>61121100</v>
      </c>
      <c r="L28" s="21" t="s">
        <v>10</v>
      </c>
      <c r="M28" s="22"/>
    </row>
    <row r="29" spans="1:13">
      <c r="A29" s="26"/>
      <c r="B29" s="4" t="s">
        <v>67</v>
      </c>
      <c r="C29" s="4" t="s">
        <v>68</v>
      </c>
      <c r="D29" s="4" t="s">
        <v>63</v>
      </c>
      <c r="E29" s="4" t="s">
        <v>22</v>
      </c>
      <c r="F29" s="4" t="s">
        <v>69</v>
      </c>
      <c r="G29" s="17">
        <v>274</v>
      </c>
      <c r="H29" s="18">
        <v>50</v>
      </c>
      <c r="I29" s="19">
        <v>11</v>
      </c>
      <c r="J29" s="20">
        <v>359206759176</v>
      </c>
      <c r="K29" s="21">
        <v>61121100</v>
      </c>
      <c r="L29" s="21" t="s">
        <v>10</v>
      </c>
      <c r="M29" s="22"/>
    </row>
    <row r="30" spans="1:13">
      <c r="A30" s="26"/>
      <c r="B30" s="4" t="s">
        <v>67</v>
      </c>
      <c r="C30" s="4" t="s">
        <v>68</v>
      </c>
      <c r="D30" s="4" t="s">
        <v>64</v>
      </c>
      <c r="E30" s="4" t="s">
        <v>22</v>
      </c>
      <c r="F30" s="4" t="s">
        <v>69</v>
      </c>
      <c r="G30" s="17">
        <v>128</v>
      </c>
      <c r="H30" s="18">
        <v>50</v>
      </c>
      <c r="I30" s="19">
        <v>11</v>
      </c>
      <c r="J30" s="20">
        <v>755516646784</v>
      </c>
      <c r="K30" s="21">
        <v>61121100</v>
      </c>
      <c r="L30" s="21" t="s">
        <v>10</v>
      </c>
      <c r="M30" s="22"/>
    </row>
    <row r="31" spans="1:13" ht="39.950000000000003" customHeight="1">
      <c r="A31" s="26"/>
      <c r="B31" s="4" t="s">
        <v>67</v>
      </c>
      <c r="C31" s="4" t="s">
        <v>68</v>
      </c>
      <c r="D31" s="4" t="s">
        <v>65</v>
      </c>
      <c r="E31" s="4" t="s">
        <v>22</v>
      </c>
      <c r="F31" s="4" t="s">
        <v>69</v>
      </c>
      <c r="G31" s="17">
        <v>103</v>
      </c>
      <c r="H31" s="18">
        <v>50</v>
      </c>
      <c r="I31" s="19">
        <v>11</v>
      </c>
      <c r="J31" s="20">
        <v>671928757378</v>
      </c>
      <c r="K31" s="21">
        <v>61121100</v>
      </c>
      <c r="L31" s="21" t="s">
        <v>10</v>
      </c>
      <c r="M31" s="22">
        <f>SUM(G27:G31)</f>
        <v>1205</v>
      </c>
    </row>
    <row r="32" spans="1:13">
      <c r="G32" s="17"/>
      <c r="H32" s="18"/>
      <c r="I32" s="19"/>
      <c r="J32" s="20"/>
      <c r="K32" s="21"/>
      <c r="L32" s="21"/>
      <c r="M32" s="22"/>
    </row>
    <row r="33" spans="1:13">
      <c r="A33" s="25"/>
      <c r="B33" s="4" t="s">
        <v>67</v>
      </c>
      <c r="C33" s="4" t="s">
        <v>68</v>
      </c>
      <c r="D33" s="4" t="s">
        <v>23</v>
      </c>
      <c r="E33" s="4" t="s">
        <v>22</v>
      </c>
      <c r="F33" s="4" t="s">
        <v>71</v>
      </c>
      <c r="G33" s="17">
        <v>224</v>
      </c>
      <c r="H33" s="18">
        <v>50</v>
      </c>
      <c r="I33" s="19">
        <v>11</v>
      </c>
      <c r="J33" s="20">
        <v>855351435113</v>
      </c>
      <c r="K33" s="21">
        <v>61121100</v>
      </c>
      <c r="L33" s="21" t="s">
        <v>10</v>
      </c>
      <c r="M33" s="22"/>
    </row>
    <row r="34" spans="1:13">
      <c r="A34" s="26"/>
      <c r="B34" s="4" t="s">
        <v>67</v>
      </c>
      <c r="C34" s="4" t="s">
        <v>68</v>
      </c>
      <c r="D34" s="4" t="s">
        <v>24</v>
      </c>
      <c r="E34" s="4" t="s">
        <v>22</v>
      </c>
      <c r="F34" s="4" t="s">
        <v>71</v>
      </c>
      <c r="G34" s="17">
        <v>248</v>
      </c>
      <c r="H34" s="18">
        <v>50</v>
      </c>
      <c r="I34" s="19">
        <v>11</v>
      </c>
      <c r="J34" s="20">
        <v>587135651579</v>
      </c>
      <c r="K34" s="21">
        <v>61121100</v>
      </c>
      <c r="L34" s="21" t="s">
        <v>10</v>
      </c>
      <c r="M34" s="22"/>
    </row>
    <row r="35" spans="1:13">
      <c r="A35" s="26"/>
      <c r="B35" s="4" t="s">
        <v>67</v>
      </c>
      <c r="C35" s="4" t="s">
        <v>68</v>
      </c>
      <c r="D35" s="4" t="s">
        <v>25</v>
      </c>
      <c r="E35" s="4" t="s">
        <v>22</v>
      </c>
      <c r="F35" s="4" t="s">
        <v>71</v>
      </c>
      <c r="G35" s="17">
        <v>97</v>
      </c>
      <c r="H35" s="18">
        <v>50</v>
      </c>
      <c r="I35" s="19">
        <v>11</v>
      </c>
      <c r="J35" s="20">
        <v>892979514608</v>
      </c>
      <c r="K35" s="21">
        <v>61121100</v>
      </c>
      <c r="L35" s="21" t="s">
        <v>10</v>
      </c>
      <c r="M35" s="22"/>
    </row>
    <row r="36" spans="1:13">
      <c r="A36" s="26"/>
      <c r="B36" s="4" t="s">
        <v>67</v>
      </c>
      <c r="C36" s="4" t="s">
        <v>68</v>
      </c>
      <c r="D36" s="4" t="s">
        <v>26</v>
      </c>
      <c r="E36" s="4" t="s">
        <v>22</v>
      </c>
      <c r="F36" s="4" t="s">
        <v>71</v>
      </c>
      <c r="G36" s="17">
        <v>77</v>
      </c>
      <c r="H36" s="18">
        <v>50</v>
      </c>
      <c r="I36" s="19">
        <v>11</v>
      </c>
      <c r="J36" s="20">
        <v>571355476418</v>
      </c>
      <c r="K36" s="21">
        <v>61121100</v>
      </c>
      <c r="L36" s="21" t="s">
        <v>10</v>
      </c>
      <c r="M36" s="22"/>
    </row>
    <row r="37" spans="1:13" ht="39.950000000000003" customHeight="1">
      <c r="A37" s="26"/>
      <c r="B37" s="4" t="s">
        <v>67</v>
      </c>
      <c r="C37" s="4" t="s">
        <v>68</v>
      </c>
      <c r="D37" s="4" t="s">
        <v>27</v>
      </c>
      <c r="E37" s="4" t="s">
        <v>22</v>
      </c>
      <c r="F37" s="4" t="s">
        <v>71</v>
      </c>
      <c r="G37" s="17">
        <v>55</v>
      </c>
      <c r="H37" s="18">
        <v>50</v>
      </c>
      <c r="I37" s="19">
        <v>11</v>
      </c>
      <c r="J37" s="20">
        <v>790032054293</v>
      </c>
      <c r="K37" s="21">
        <v>61121100</v>
      </c>
      <c r="L37" s="21" t="s">
        <v>10</v>
      </c>
      <c r="M37" s="22">
        <f>SUM(G33:G37)</f>
        <v>701</v>
      </c>
    </row>
    <row r="38" spans="1:13">
      <c r="G38" s="17"/>
    </row>
    <row r="39" spans="1:13">
      <c r="A39" s="25"/>
      <c r="B39" s="4" t="s">
        <v>67</v>
      </c>
      <c r="C39" s="4" t="s">
        <v>68</v>
      </c>
      <c r="D39" s="4" t="s">
        <v>29</v>
      </c>
      <c r="E39" s="4" t="s">
        <v>28</v>
      </c>
      <c r="F39" s="4" t="s">
        <v>71</v>
      </c>
      <c r="G39" s="17">
        <v>219</v>
      </c>
      <c r="H39" s="18">
        <v>50</v>
      </c>
      <c r="I39" s="19">
        <v>11</v>
      </c>
      <c r="J39" s="20">
        <v>587657711539</v>
      </c>
      <c r="K39" s="21">
        <v>61121100</v>
      </c>
      <c r="L39" s="21" t="s">
        <v>10</v>
      </c>
      <c r="M39" s="22"/>
    </row>
    <row r="40" spans="1:13">
      <c r="A40" s="26"/>
      <c r="B40" s="4" t="s">
        <v>67</v>
      </c>
      <c r="C40" s="4" t="s">
        <v>68</v>
      </c>
      <c r="D40" s="4" t="s">
        <v>30</v>
      </c>
      <c r="E40" s="4" t="s">
        <v>28</v>
      </c>
      <c r="F40" s="4" t="s">
        <v>71</v>
      </c>
      <c r="G40" s="17">
        <v>321</v>
      </c>
      <c r="H40" s="18">
        <v>50</v>
      </c>
      <c r="I40" s="19">
        <v>11</v>
      </c>
      <c r="J40" s="20">
        <v>112428883056</v>
      </c>
      <c r="K40" s="21">
        <v>61121100</v>
      </c>
      <c r="L40" s="21" t="s">
        <v>10</v>
      </c>
      <c r="M40" s="22"/>
    </row>
    <row r="41" spans="1:13">
      <c r="A41" s="26"/>
      <c r="B41" s="4" t="s">
        <v>67</v>
      </c>
      <c r="C41" s="4" t="s">
        <v>68</v>
      </c>
      <c r="D41" s="4" t="s">
        <v>31</v>
      </c>
      <c r="E41" s="4" t="s">
        <v>28</v>
      </c>
      <c r="F41" s="4" t="s">
        <v>71</v>
      </c>
      <c r="G41" s="17">
        <v>152</v>
      </c>
      <c r="H41" s="18">
        <v>50</v>
      </c>
      <c r="I41" s="19">
        <v>11</v>
      </c>
      <c r="J41" s="20">
        <v>102825805997</v>
      </c>
      <c r="K41" s="21">
        <v>61121100</v>
      </c>
      <c r="L41" s="21" t="s">
        <v>10</v>
      </c>
      <c r="M41" s="22"/>
    </row>
    <row r="42" spans="1:13">
      <c r="A42" s="26"/>
      <c r="B42" s="4" t="s">
        <v>67</v>
      </c>
      <c r="C42" s="4" t="s">
        <v>68</v>
      </c>
      <c r="D42" s="4" t="s">
        <v>32</v>
      </c>
      <c r="E42" s="4" t="s">
        <v>28</v>
      </c>
      <c r="F42" s="4" t="s">
        <v>71</v>
      </c>
      <c r="G42" s="17">
        <v>107</v>
      </c>
      <c r="H42" s="18">
        <v>50</v>
      </c>
      <c r="I42" s="19">
        <v>11</v>
      </c>
      <c r="J42" s="20">
        <v>533487836539</v>
      </c>
      <c r="K42" s="21">
        <v>61121100</v>
      </c>
      <c r="L42" s="21" t="s">
        <v>10</v>
      </c>
      <c r="M42" s="22"/>
    </row>
    <row r="43" spans="1:13" ht="39.950000000000003" customHeight="1">
      <c r="A43" s="26"/>
      <c r="B43" s="4" t="s">
        <v>67</v>
      </c>
      <c r="C43" s="4" t="s">
        <v>68</v>
      </c>
      <c r="D43" s="4" t="s">
        <v>33</v>
      </c>
      <c r="E43" s="4" t="s">
        <v>28</v>
      </c>
      <c r="F43" s="4" t="s">
        <v>71</v>
      </c>
      <c r="G43" s="17">
        <v>125</v>
      </c>
      <c r="H43" s="18">
        <v>50</v>
      </c>
      <c r="I43" s="19">
        <v>11</v>
      </c>
      <c r="J43" s="20">
        <v>186633710681</v>
      </c>
      <c r="K43" s="21">
        <v>61121100</v>
      </c>
      <c r="L43" s="21" t="s">
        <v>10</v>
      </c>
      <c r="M43" s="22">
        <f>SUM(G39:G43)</f>
        <v>924</v>
      </c>
    </row>
    <row r="44" spans="1:13">
      <c r="G44" s="17"/>
      <c r="H44" s="18"/>
      <c r="I44" s="19"/>
      <c r="J44" s="20"/>
      <c r="K44" s="21"/>
      <c r="L44" s="21"/>
      <c r="M44" s="22"/>
    </row>
    <row r="45" spans="1:13">
      <c r="A45" s="25"/>
      <c r="B45" s="4" t="s">
        <v>67</v>
      </c>
      <c r="C45" s="4" t="s">
        <v>68</v>
      </c>
      <c r="D45" s="4" t="s">
        <v>34</v>
      </c>
      <c r="E45" s="4" t="s">
        <v>28</v>
      </c>
      <c r="F45" s="4" t="s">
        <v>70</v>
      </c>
      <c r="G45" s="17">
        <v>112</v>
      </c>
      <c r="H45" s="18">
        <v>50</v>
      </c>
      <c r="I45" s="19">
        <v>11</v>
      </c>
      <c r="J45" s="20">
        <v>137296863177</v>
      </c>
      <c r="K45" s="21">
        <v>61121100</v>
      </c>
      <c r="L45" s="21" t="s">
        <v>10</v>
      </c>
      <c r="M45" s="22"/>
    </row>
    <row r="46" spans="1:13">
      <c r="A46" s="26"/>
      <c r="B46" s="4" t="s">
        <v>67</v>
      </c>
      <c r="C46" s="4" t="s">
        <v>68</v>
      </c>
      <c r="D46" s="4" t="s">
        <v>35</v>
      </c>
      <c r="E46" s="4" t="s">
        <v>28</v>
      </c>
      <c r="F46" s="4" t="s">
        <v>70</v>
      </c>
      <c r="G46" s="17">
        <v>117</v>
      </c>
      <c r="H46" s="18">
        <v>50</v>
      </c>
      <c r="I46" s="19">
        <v>11</v>
      </c>
      <c r="J46" s="20">
        <v>282562165469</v>
      </c>
      <c r="K46" s="21">
        <v>61121100</v>
      </c>
      <c r="L46" s="21" t="s">
        <v>10</v>
      </c>
      <c r="M46" s="22"/>
    </row>
    <row r="47" spans="1:13">
      <c r="A47" s="26"/>
      <c r="B47" s="4" t="s">
        <v>67</v>
      </c>
      <c r="C47" s="4" t="s">
        <v>68</v>
      </c>
      <c r="D47" s="4" t="s">
        <v>36</v>
      </c>
      <c r="E47" s="4" t="s">
        <v>28</v>
      </c>
      <c r="F47" s="4" t="s">
        <v>70</v>
      </c>
      <c r="G47" s="17">
        <v>82</v>
      </c>
      <c r="H47" s="18">
        <v>50</v>
      </c>
      <c r="I47" s="19">
        <v>11</v>
      </c>
      <c r="J47" s="20">
        <v>199248946185</v>
      </c>
      <c r="K47" s="21">
        <v>61121100</v>
      </c>
      <c r="L47" s="21" t="s">
        <v>10</v>
      </c>
      <c r="M47" s="22"/>
    </row>
    <row r="48" spans="1:13">
      <c r="A48" s="26"/>
      <c r="B48" s="4" t="s">
        <v>67</v>
      </c>
      <c r="C48" s="4" t="s">
        <v>68</v>
      </c>
      <c r="D48" s="4" t="s">
        <v>37</v>
      </c>
      <c r="E48" s="4" t="s">
        <v>28</v>
      </c>
      <c r="F48" s="4" t="s">
        <v>70</v>
      </c>
      <c r="G48" s="17">
        <v>47</v>
      </c>
      <c r="H48" s="18">
        <v>50</v>
      </c>
      <c r="I48" s="19">
        <v>11</v>
      </c>
      <c r="J48" s="20">
        <v>184835814015</v>
      </c>
      <c r="K48" s="21">
        <v>61121100</v>
      </c>
      <c r="L48" s="21" t="s">
        <v>10</v>
      </c>
      <c r="M48" s="22"/>
    </row>
    <row r="49" spans="1:13" ht="39.950000000000003" customHeight="1">
      <c r="A49" s="26"/>
      <c r="B49" s="4" t="s">
        <v>67</v>
      </c>
      <c r="C49" s="4" t="s">
        <v>68</v>
      </c>
      <c r="D49" s="4" t="s">
        <v>38</v>
      </c>
      <c r="E49" s="4" t="s">
        <v>28</v>
      </c>
      <c r="F49" s="4" t="s">
        <v>70</v>
      </c>
      <c r="G49" s="17">
        <v>42</v>
      </c>
      <c r="H49" s="18">
        <v>50</v>
      </c>
      <c r="I49" s="19">
        <v>11</v>
      </c>
      <c r="J49" s="20">
        <v>615956326489</v>
      </c>
      <c r="K49" s="21">
        <v>61121100</v>
      </c>
      <c r="L49" s="21" t="s">
        <v>10</v>
      </c>
      <c r="M49" s="22">
        <f>SUM(G45:G49)</f>
        <v>400</v>
      </c>
    </row>
    <row r="50" spans="1:13">
      <c r="G50" s="17"/>
    </row>
    <row r="51" spans="1:13">
      <c r="A51" s="25"/>
      <c r="B51" s="4" t="s">
        <v>67</v>
      </c>
      <c r="C51" s="4" t="s">
        <v>39</v>
      </c>
      <c r="D51" s="4" t="s">
        <v>40</v>
      </c>
      <c r="E51" s="4" t="s">
        <v>41</v>
      </c>
      <c r="F51" s="4" t="s">
        <v>69</v>
      </c>
      <c r="G51" s="17">
        <v>86</v>
      </c>
      <c r="H51" s="18">
        <v>50</v>
      </c>
      <c r="I51" s="19">
        <v>11</v>
      </c>
      <c r="J51" s="20">
        <v>708629342364</v>
      </c>
      <c r="K51" s="21">
        <v>61121100</v>
      </c>
      <c r="L51" s="21" t="s">
        <v>10</v>
      </c>
      <c r="M51" s="22"/>
    </row>
    <row r="52" spans="1:13">
      <c r="A52" s="26"/>
      <c r="B52" s="4" t="s">
        <v>67</v>
      </c>
      <c r="C52" s="4" t="s">
        <v>39</v>
      </c>
      <c r="D52" s="4" t="s">
        <v>42</v>
      </c>
      <c r="E52" s="4" t="s">
        <v>41</v>
      </c>
      <c r="F52" s="4" t="s">
        <v>69</v>
      </c>
      <c r="G52" s="17">
        <v>109</v>
      </c>
      <c r="H52" s="18">
        <v>50</v>
      </c>
      <c r="I52" s="19">
        <v>11</v>
      </c>
      <c r="J52" s="20">
        <v>229151053141</v>
      </c>
      <c r="K52" s="21">
        <v>61121100</v>
      </c>
      <c r="L52" s="21" t="s">
        <v>10</v>
      </c>
      <c r="M52" s="22"/>
    </row>
    <row r="53" spans="1:13">
      <c r="A53" s="26"/>
      <c r="B53" s="4" t="s">
        <v>67</v>
      </c>
      <c r="C53" s="4" t="s">
        <v>39</v>
      </c>
      <c r="D53" s="4" t="s">
        <v>43</v>
      </c>
      <c r="E53" s="4" t="s">
        <v>41</v>
      </c>
      <c r="F53" s="4" t="s">
        <v>69</v>
      </c>
      <c r="G53" s="17">
        <v>62</v>
      </c>
      <c r="H53" s="18">
        <v>50</v>
      </c>
      <c r="I53" s="19">
        <v>11</v>
      </c>
      <c r="J53" s="20">
        <v>615589250526</v>
      </c>
      <c r="K53" s="21">
        <v>61121100</v>
      </c>
      <c r="L53" s="21" t="s">
        <v>10</v>
      </c>
      <c r="M53" s="22"/>
    </row>
    <row r="54" spans="1:13">
      <c r="A54" s="26"/>
      <c r="B54" s="4" t="s">
        <v>67</v>
      </c>
      <c r="C54" s="4" t="s">
        <v>39</v>
      </c>
      <c r="D54" s="4" t="s">
        <v>44</v>
      </c>
      <c r="E54" s="4" t="s">
        <v>41</v>
      </c>
      <c r="F54" s="4" t="s">
        <v>69</v>
      </c>
      <c r="G54" s="17">
        <v>57</v>
      </c>
      <c r="H54" s="18">
        <v>50</v>
      </c>
      <c r="I54" s="19">
        <v>11</v>
      </c>
      <c r="J54" s="20">
        <v>292383557589</v>
      </c>
      <c r="K54" s="21">
        <v>61121100</v>
      </c>
      <c r="L54" s="21" t="s">
        <v>10</v>
      </c>
      <c r="M54" s="22"/>
    </row>
    <row r="55" spans="1:13" ht="39.950000000000003" customHeight="1">
      <c r="A55" s="26"/>
      <c r="B55" s="4" t="s">
        <v>67</v>
      </c>
      <c r="C55" s="4" t="s">
        <v>39</v>
      </c>
      <c r="D55" s="4" t="s">
        <v>45</v>
      </c>
      <c r="E55" s="4" t="s">
        <v>41</v>
      </c>
      <c r="F55" s="4" t="s">
        <v>69</v>
      </c>
      <c r="G55" s="17">
        <v>31</v>
      </c>
      <c r="H55" s="18">
        <v>50</v>
      </c>
      <c r="I55" s="19">
        <v>11</v>
      </c>
      <c r="J55" s="20">
        <v>393873993129</v>
      </c>
      <c r="K55" s="21">
        <v>61121100</v>
      </c>
      <c r="L55" s="21" t="s">
        <v>10</v>
      </c>
      <c r="M55" s="22">
        <f>SUM(G51:G55)</f>
        <v>345</v>
      </c>
    </row>
    <row r="56" spans="1:13">
      <c r="G56" s="17"/>
    </row>
    <row r="57" spans="1:13">
      <c r="A57" s="25"/>
      <c r="B57" s="4" t="s">
        <v>67</v>
      </c>
      <c r="C57" s="4" t="s">
        <v>39</v>
      </c>
      <c r="D57" s="4" t="s">
        <v>46</v>
      </c>
      <c r="E57" s="4" t="s">
        <v>41</v>
      </c>
      <c r="F57" s="4" t="s">
        <v>71</v>
      </c>
      <c r="G57" s="17">
        <v>48</v>
      </c>
      <c r="H57" s="18">
        <v>50</v>
      </c>
      <c r="I57" s="19">
        <v>11</v>
      </c>
      <c r="J57" s="20">
        <v>229612204617</v>
      </c>
      <c r="K57" s="21">
        <v>61121100</v>
      </c>
      <c r="L57" s="21" t="s">
        <v>10</v>
      </c>
      <c r="M57" s="22"/>
    </row>
    <row r="58" spans="1:13">
      <c r="A58" s="26"/>
      <c r="B58" s="4" t="s">
        <v>67</v>
      </c>
      <c r="C58" s="4" t="s">
        <v>39</v>
      </c>
      <c r="D58" s="4" t="s">
        <v>47</v>
      </c>
      <c r="E58" s="4" t="s">
        <v>41</v>
      </c>
      <c r="F58" s="4" t="s">
        <v>71</v>
      </c>
      <c r="G58" s="17">
        <v>42</v>
      </c>
      <c r="H58" s="18">
        <v>50</v>
      </c>
      <c r="I58" s="19">
        <v>11</v>
      </c>
      <c r="J58" s="20">
        <v>451761161064</v>
      </c>
      <c r="K58" s="21">
        <v>61121100</v>
      </c>
      <c r="L58" s="21" t="s">
        <v>10</v>
      </c>
      <c r="M58" s="22"/>
    </row>
    <row r="59" spans="1:13">
      <c r="A59" s="26"/>
      <c r="B59" s="4" t="s">
        <v>67</v>
      </c>
      <c r="C59" s="4" t="s">
        <v>39</v>
      </c>
      <c r="D59" s="4" t="s">
        <v>48</v>
      </c>
      <c r="E59" s="4" t="s">
        <v>41</v>
      </c>
      <c r="F59" s="4" t="s">
        <v>71</v>
      </c>
      <c r="G59" s="17">
        <v>35</v>
      </c>
      <c r="H59" s="18">
        <v>50</v>
      </c>
      <c r="I59" s="19">
        <v>11</v>
      </c>
      <c r="J59" s="20">
        <v>728615254907</v>
      </c>
      <c r="K59" s="21">
        <v>61121100</v>
      </c>
      <c r="L59" s="21" t="s">
        <v>10</v>
      </c>
      <c r="M59" s="22"/>
    </row>
    <row r="60" spans="1:13">
      <c r="A60" s="26"/>
      <c r="B60" s="4" t="s">
        <v>67</v>
      </c>
      <c r="C60" s="4" t="s">
        <v>39</v>
      </c>
      <c r="D60" s="4" t="s">
        <v>49</v>
      </c>
      <c r="E60" s="4" t="s">
        <v>41</v>
      </c>
      <c r="F60" s="4" t="s">
        <v>71</v>
      </c>
      <c r="G60" s="17">
        <v>32</v>
      </c>
      <c r="H60" s="18">
        <v>50</v>
      </c>
      <c r="I60" s="19">
        <v>11</v>
      </c>
      <c r="J60" s="20">
        <v>100397243360</v>
      </c>
      <c r="K60" s="21">
        <v>61121100</v>
      </c>
      <c r="L60" s="21" t="s">
        <v>10</v>
      </c>
      <c r="M60" s="22"/>
    </row>
    <row r="61" spans="1:13" ht="39.950000000000003" customHeight="1">
      <c r="A61" s="26"/>
      <c r="B61" s="4" t="s">
        <v>67</v>
      </c>
      <c r="C61" s="4" t="s">
        <v>39</v>
      </c>
      <c r="D61" s="4" t="s">
        <v>50</v>
      </c>
      <c r="E61" s="4" t="s">
        <v>41</v>
      </c>
      <c r="F61" s="4" t="s">
        <v>71</v>
      </c>
      <c r="G61" s="17">
        <v>23</v>
      </c>
      <c r="H61" s="18">
        <v>50</v>
      </c>
      <c r="I61" s="19">
        <v>11</v>
      </c>
      <c r="J61" s="20">
        <v>596225993079</v>
      </c>
      <c r="K61" s="21">
        <v>61121100</v>
      </c>
      <c r="L61" s="21" t="s">
        <v>10</v>
      </c>
      <c r="M61" s="22">
        <f>SUM(G57:G61)</f>
        <v>180</v>
      </c>
    </row>
    <row r="62" spans="1:13">
      <c r="G62" s="17"/>
    </row>
    <row r="63" spans="1:13">
      <c r="A63" s="25"/>
      <c r="B63" s="4" t="s">
        <v>67</v>
      </c>
      <c r="C63" s="4" t="s">
        <v>39</v>
      </c>
      <c r="D63" s="4" t="s">
        <v>51</v>
      </c>
      <c r="E63" s="4" t="s">
        <v>41</v>
      </c>
      <c r="F63" s="4" t="s">
        <v>70</v>
      </c>
      <c r="G63" s="17">
        <v>75</v>
      </c>
      <c r="H63" s="18">
        <v>50</v>
      </c>
      <c r="I63" s="19">
        <v>11</v>
      </c>
      <c r="J63" s="20">
        <v>652211399529</v>
      </c>
      <c r="K63" s="21">
        <v>61121100</v>
      </c>
      <c r="L63" s="21" t="s">
        <v>10</v>
      </c>
      <c r="M63" s="22"/>
    </row>
    <row r="64" spans="1:13">
      <c r="A64" s="26"/>
      <c r="B64" s="4" t="s">
        <v>67</v>
      </c>
      <c r="C64" s="4" t="s">
        <v>39</v>
      </c>
      <c r="D64" s="4" t="s">
        <v>52</v>
      </c>
      <c r="E64" s="4" t="s">
        <v>41</v>
      </c>
      <c r="F64" s="4" t="s">
        <v>70</v>
      </c>
      <c r="G64" s="17">
        <v>77</v>
      </c>
      <c r="H64" s="18">
        <v>50</v>
      </c>
      <c r="I64" s="19">
        <v>11</v>
      </c>
      <c r="J64" s="20">
        <v>774678700929</v>
      </c>
      <c r="K64" s="21">
        <v>61121100</v>
      </c>
      <c r="L64" s="21" t="s">
        <v>10</v>
      </c>
      <c r="M64" s="22"/>
    </row>
    <row r="65" spans="1:13">
      <c r="A65" s="26"/>
      <c r="B65" s="4" t="s">
        <v>67</v>
      </c>
      <c r="C65" s="4" t="s">
        <v>39</v>
      </c>
      <c r="D65" s="4" t="s">
        <v>53</v>
      </c>
      <c r="E65" s="4" t="s">
        <v>41</v>
      </c>
      <c r="F65" s="4" t="s">
        <v>70</v>
      </c>
      <c r="G65" s="17">
        <v>76</v>
      </c>
      <c r="H65" s="18">
        <v>50</v>
      </c>
      <c r="I65" s="19">
        <v>11</v>
      </c>
      <c r="J65" s="20">
        <v>875831800231</v>
      </c>
      <c r="K65" s="21">
        <v>61121100</v>
      </c>
      <c r="L65" s="21" t="s">
        <v>10</v>
      </c>
      <c r="M65" s="22"/>
    </row>
    <row r="66" spans="1:13">
      <c r="A66" s="26"/>
      <c r="B66" s="4" t="s">
        <v>67</v>
      </c>
      <c r="C66" s="4" t="s">
        <v>39</v>
      </c>
      <c r="D66" s="4" t="s">
        <v>54</v>
      </c>
      <c r="E66" s="4" t="s">
        <v>41</v>
      </c>
      <c r="F66" s="4" t="s">
        <v>70</v>
      </c>
      <c r="G66" s="17">
        <v>55</v>
      </c>
      <c r="H66" s="18">
        <v>50</v>
      </c>
      <c r="I66" s="19">
        <v>11</v>
      </c>
      <c r="J66" s="20">
        <v>384790940891</v>
      </c>
      <c r="K66" s="21">
        <v>61121100</v>
      </c>
      <c r="L66" s="21" t="s">
        <v>10</v>
      </c>
      <c r="M66" s="22"/>
    </row>
    <row r="67" spans="1:13" ht="39.950000000000003" customHeight="1">
      <c r="A67" s="26"/>
      <c r="B67" s="4" t="s">
        <v>67</v>
      </c>
      <c r="C67" s="4" t="s">
        <v>39</v>
      </c>
      <c r="D67" s="4" t="s">
        <v>55</v>
      </c>
      <c r="E67" s="4" t="s">
        <v>41</v>
      </c>
      <c r="F67" s="4" t="s">
        <v>70</v>
      </c>
      <c r="G67" s="17">
        <v>38</v>
      </c>
      <c r="H67" s="18">
        <v>50</v>
      </c>
      <c r="I67" s="19">
        <v>11</v>
      </c>
      <c r="J67" s="20">
        <v>313528621054</v>
      </c>
      <c r="K67" s="21">
        <v>61121100</v>
      </c>
      <c r="L67" s="21" t="s">
        <v>10</v>
      </c>
      <c r="M67" s="22">
        <f>SUM(G63:G67)</f>
        <v>321</v>
      </c>
    </row>
    <row r="68" spans="1:13">
      <c r="A68"/>
      <c r="G68" s="17"/>
    </row>
    <row r="69" spans="1:13">
      <c r="A69" s="24"/>
      <c r="B69" s="4" t="s">
        <v>67</v>
      </c>
      <c r="C69" s="4" t="s">
        <v>39</v>
      </c>
      <c r="D69" s="4" t="s">
        <v>78</v>
      </c>
      <c r="E69" s="4" t="s">
        <v>83</v>
      </c>
      <c r="F69" s="4" t="s">
        <v>70</v>
      </c>
      <c r="G69" s="17">
        <v>105</v>
      </c>
      <c r="H69" s="18">
        <v>50</v>
      </c>
      <c r="I69" s="19">
        <v>11</v>
      </c>
      <c r="J69" s="20">
        <v>275564191802</v>
      </c>
      <c r="K69" s="21">
        <v>61121100</v>
      </c>
      <c r="L69" s="21" t="s">
        <v>10</v>
      </c>
      <c r="M69" s="22"/>
    </row>
    <row r="70" spans="1:13">
      <c r="A70" s="24"/>
      <c r="B70" s="4" t="s">
        <v>67</v>
      </c>
      <c r="C70" s="4" t="s">
        <v>39</v>
      </c>
      <c r="D70" s="4" t="s">
        <v>79</v>
      </c>
      <c r="E70" s="4" t="s">
        <v>83</v>
      </c>
      <c r="F70" s="4" t="s">
        <v>70</v>
      </c>
      <c r="G70" s="17">
        <v>90</v>
      </c>
      <c r="H70" s="18">
        <v>50</v>
      </c>
      <c r="I70" s="19">
        <v>11</v>
      </c>
      <c r="J70" s="20">
        <v>148448473410</v>
      </c>
      <c r="K70" s="21">
        <v>61121100</v>
      </c>
      <c r="L70" s="21" t="s">
        <v>10</v>
      </c>
      <c r="M70" s="22"/>
    </row>
    <row r="71" spans="1:13">
      <c r="A71" s="24"/>
      <c r="B71" s="4" t="s">
        <v>67</v>
      </c>
      <c r="C71" s="4" t="s">
        <v>39</v>
      </c>
      <c r="D71" s="4" t="s">
        <v>80</v>
      </c>
      <c r="E71" s="4" t="s">
        <v>83</v>
      </c>
      <c r="F71" s="4" t="s">
        <v>70</v>
      </c>
      <c r="G71" s="17">
        <v>75</v>
      </c>
      <c r="H71" s="18">
        <v>50</v>
      </c>
      <c r="I71" s="19">
        <v>11</v>
      </c>
      <c r="J71" s="20">
        <v>135755180797</v>
      </c>
      <c r="K71" s="21">
        <v>61121100</v>
      </c>
      <c r="L71" s="21" t="s">
        <v>10</v>
      </c>
      <c r="M71" s="22"/>
    </row>
    <row r="72" spans="1:13">
      <c r="A72" s="24"/>
      <c r="B72" s="4" t="s">
        <v>67</v>
      </c>
      <c r="C72" s="4" t="s">
        <v>39</v>
      </c>
      <c r="D72" s="4" t="s">
        <v>81</v>
      </c>
      <c r="E72" s="4" t="s">
        <v>83</v>
      </c>
      <c r="F72" s="4" t="s">
        <v>70</v>
      </c>
      <c r="G72" s="17">
        <v>32</v>
      </c>
      <c r="H72" s="18">
        <v>50</v>
      </c>
      <c r="I72" s="19">
        <v>11</v>
      </c>
      <c r="J72" s="20">
        <v>423235434530</v>
      </c>
      <c r="K72" s="21">
        <v>61121100</v>
      </c>
      <c r="L72" s="21" t="s">
        <v>10</v>
      </c>
      <c r="M72" s="22"/>
    </row>
    <row r="73" spans="1:13" ht="24.75" customHeight="1">
      <c r="A73" s="24"/>
      <c r="B73" s="4" t="s">
        <v>67</v>
      </c>
      <c r="C73" s="4" t="s">
        <v>39</v>
      </c>
      <c r="D73" s="4" t="s">
        <v>82</v>
      </c>
      <c r="E73" s="4" t="s">
        <v>83</v>
      </c>
      <c r="F73" s="4" t="s">
        <v>70</v>
      </c>
      <c r="G73" s="17">
        <v>15</v>
      </c>
      <c r="H73" s="18">
        <v>50</v>
      </c>
      <c r="I73" s="19">
        <v>11</v>
      </c>
      <c r="J73" s="20">
        <v>866016741111</v>
      </c>
      <c r="K73" s="21">
        <v>61121100</v>
      </c>
      <c r="L73" s="21" t="s">
        <v>10</v>
      </c>
      <c r="M73" s="22">
        <f>SUM(G69:G73)</f>
        <v>317</v>
      </c>
    </row>
    <row r="74" spans="1:13">
      <c r="G74" s="17"/>
    </row>
    <row r="75" spans="1:13">
      <c r="G75" s="23">
        <f>SUM(G3:G74)</f>
        <v>9178</v>
      </c>
    </row>
  </sheetData>
  <mergeCells count="11">
    <mergeCell ref="A69:A73"/>
    <mergeCell ref="A33:A37"/>
    <mergeCell ref="A3:A7"/>
    <mergeCell ref="A9:A13"/>
    <mergeCell ref="A21:A25"/>
    <mergeCell ref="A27:A31"/>
    <mergeCell ref="A39:A43"/>
    <mergeCell ref="A45:A49"/>
    <mergeCell ref="A51:A55"/>
    <mergeCell ref="A57:A61"/>
    <mergeCell ref="A63:A67"/>
  </mergeCells>
  <pageMargins left="0.7" right="0.7" top="0.75" bottom="0.75" header="0.3" footer="0.3"/>
  <pageSetup paperSize="9" scale="68" fitToHeight="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2023-09-15T13:22:41Z</cp:lastPrinted>
  <dcterms:created xsi:type="dcterms:W3CDTF">2023-02-21T12:14:00Z</dcterms:created>
  <dcterms:modified xsi:type="dcterms:W3CDTF">2023-10-16T10:30:41Z</dcterms:modified>
</cp:coreProperties>
</file>